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Financijski plan\Izvještaj o izvršenju financijskog plana\Izvršenje financijskog plana 2025\Godišnji\"/>
    </mc:Choice>
  </mc:AlternateContent>
  <bookViews>
    <workbookView xWindow="0" yWindow="0" windowWidth="28800" windowHeight="12030"/>
  </bookViews>
  <sheets>
    <sheet name="Tablice za korisnike" sheetId="3" r:id="rId1"/>
  </sheets>
  <definedNames>
    <definedName name="_xlnm.Print_Area" localSheetId="0">'Tablice za korisnike'!$A$1:$Q$29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L29" i="3"/>
  <c r="J29" i="3"/>
  <c r="H29" i="3"/>
  <c r="K8" i="3" s="1"/>
  <c r="I8" i="3" l="1"/>
  <c r="M8" i="3"/>
  <c r="K27" i="3"/>
  <c r="M24" i="3" l="1"/>
  <c r="M19" i="3"/>
  <c r="M14" i="3"/>
  <c r="M28" i="3"/>
  <c r="M23" i="3"/>
  <c r="M18" i="3"/>
  <c r="M12" i="3"/>
  <c r="M27" i="3"/>
  <c r="M22" i="3"/>
  <c r="M16" i="3"/>
  <c r="M11" i="3"/>
  <c r="I27" i="3"/>
  <c r="M26" i="3"/>
  <c r="M20" i="3"/>
  <c r="M15" i="3"/>
  <c r="M10" i="3"/>
  <c r="M25" i="3"/>
  <c r="M21" i="3"/>
  <c r="M17" i="3"/>
  <c r="M13" i="3"/>
  <c r="M9" i="3"/>
  <c r="K16" i="3"/>
  <c r="K25" i="3"/>
  <c r="I12" i="3"/>
  <c r="I14" i="3"/>
  <c r="I28" i="3"/>
  <c r="K12" i="3"/>
  <c r="K14" i="3"/>
  <c r="K28" i="3"/>
  <c r="I16" i="3"/>
  <c r="K10" i="3"/>
  <c r="I24" i="3"/>
  <c r="I19" i="3"/>
  <c r="I18" i="3"/>
  <c r="K9" i="3"/>
  <c r="K26" i="3"/>
  <c r="K24" i="3"/>
  <c r="K23" i="3"/>
  <c r="K22" i="3"/>
  <c r="K21" i="3"/>
  <c r="K20" i="3"/>
  <c r="K19" i="3"/>
  <c r="K18" i="3"/>
  <c r="I9" i="3"/>
  <c r="I20" i="3"/>
  <c r="I25" i="3"/>
  <c r="K15" i="3"/>
  <c r="I10" i="3"/>
  <c r="I26" i="3"/>
  <c r="I23" i="3"/>
  <c r="I22" i="3"/>
  <c r="I21" i="3"/>
  <c r="I15" i="3"/>
  <c r="K11" i="3"/>
  <c r="K13" i="3"/>
  <c r="K17" i="3"/>
  <c r="I11" i="3"/>
  <c r="I13" i="3"/>
  <c r="I17" i="3"/>
</calcChain>
</file>

<file path=xl/comments1.xml><?xml version="1.0" encoding="utf-8"?>
<comments xmlns="http://schemas.openxmlformats.org/spreadsheetml/2006/main">
  <authors>
    <author>tc={5903ACF5-B159-4123-8FE0-8695BB1780FA}</author>
  </authors>
  <commentList>
    <comment ref="C5" authorId="0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Projekti po kojima su provođene aktivnosti ili su vršene uplate sredstava</t>
        </r>
      </text>
    </comment>
  </commentList>
</comments>
</file>

<file path=xl/sharedStrings.xml><?xml version="1.0" encoding="utf-8"?>
<sst xmlns="http://schemas.openxmlformats.org/spreadsheetml/2006/main" count="105" uniqueCount="100">
  <si>
    <t>IZVOR 51</t>
  </si>
  <si>
    <t>Europski fond za regionalni razvoj - ERDF</t>
  </si>
  <si>
    <t>Kohezijski fond - CF</t>
  </si>
  <si>
    <t>Europski socijalni fond plus - ESF+</t>
  </si>
  <si>
    <t>Fond za pravednu tranziciju - JTF</t>
  </si>
  <si>
    <t>Europski poljoprivredni fond za ruralni razvoj - EAFRD</t>
  </si>
  <si>
    <t>Europski fond za pomorstvo i ribarstvo</t>
  </si>
  <si>
    <t>Fond solidarnosti EU - EUSF</t>
  </si>
  <si>
    <t>Fond europske pomoći za najpotrebitije (FEAD) 2014.-2020.</t>
  </si>
  <si>
    <t>Erasmus +</t>
  </si>
  <si>
    <t>Mehanizam za oporavak i otpornost</t>
  </si>
  <si>
    <t>ReactEU</t>
  </si>
  <si>
    <t>InvestEU</t>
  </si>
  <si>
    <t>Ruralni razvoj</t>
  </si>
  <si>
    <t>RescEU</t>
  </si>
  <si>
    <t>Obzor</t>
  </si>
  <si>
    <t>Operativni program Konkurentnost i kohezija Operativni program Učinkoviti ljudski potencijali Integrirani teritorijalni program 2021. – 2027.</t>
  </si>
  <si>
    <t>Europska teritorijalna suradnja 2021.-2027. - Interreg Programi Unije 2021.-2027.</t>
  </si>
  <si>
    <t>Europski gospodarski prostor - EGP</t>
  </si>
  <si>
    <t>European innovation council and smes executive agency (EISMEA)</t>
  </si>
  <si>
    <t>Financijski mehanizam EGP-a i Kraljevina Norveška</t>
  </si>
  <si>
    <t>UKUPNO</t>
  </si>
  <si>
    <r>
      <t xml:space="preserve">%
</t>
    </r>
    <r>
      <rPr>
        <b/>
        <sz val="8"/>
        <color theme="1"/>
        <rFont val="Calibri"/>
        <family val="2"/>
        <charset val="238"/>
      </rPr>
      <t>ugovorenih
sredstava</t>
    </r>
  </si>
  <si>
    <t>Nositelj</t>
  </si>
  <si>
    <t>Partner</t>
  </si>
  <si>
    <t xml:space="preserve">
REDNI BROJ</t>
  </si>
  <si>
    <t xml:space="preserve">
NAZIV
FONDA </t>
  </si>
  <si>
    <t xml:space="preserve">
NAZIV
PROJEKTA</t>
  </si>
  <si>
    <t xml:space="preserve">
RKP 
KORISNIK</t>
  </si>
  <si>
    <t xml:space="preserve">
STATUS 
KORISNIKA SREDSTAVA</t>
  </si>
  <si>
    <t xml:space="preserve">Važne napomene: </t>
  </si>
  <si>
    <r>
      <t xml:space="preserve">
ŠIFRA I NAZIV PROJEKTA
U PRORAČUNU VŽŽ 
</t>
    </r>
    <r>
      <rPr>
        <b/>
        <sz val="11"/>
        <color rgb="FFFF0000"/>
        <rFont val="Calibri"/>
        <family val="2"/>
        <charset val="238"/>
      </rPr>
      <t>u okviru koje su planirani rashodi</t>
    </r>
  </si>
  <si>
    <t>KAZALO:</t>
  </si>
  <si>
    <t>Npr. T114010 Međunarodni projekti iz EU fondova</t>
  </si>
  <si>
    <t>Opća bolnica Varaždin</t>
  </si>
  <si>
    <t>Specijalna bolnica za medicinsku rehabilitaciju Varaždinske Toplice</t>
  </si>
  <si>
    <t>Dom zdravlja Varaždinske županije</t>
  </si>
  <si>
    <t>Zavod za javno zdravstvo Varaždinske županije</t>
  </si>
  <si>
    <t>Zavod za hitnu medicinu Varaždinske županije</t>
  </si>
  <si>
    <t>Dom za starije i nemoćne osobe Varaždin</t>
  </si>
  <si>
    <t>OŠ Andrije Kačića Miošića, Donja Voća</t>
  </si>
  <si>
    <t>OŠ Ante Starčevića, Lepoglava</t>
  </si>
  <si>
    <t>OŠ Antuna i Ivana Kukuljevića, Varaždinske Toplice</t>
  </si>
  <si>
    <t>OŠ Beletinec</t>
  </si>
  <si>
    <t>OŠ Bisag</t>
  </si>
  <si>
    <t>OŠ Breznički Hum</t>
  </si>
  <si>
    <t>OŠ Cestica</t>
  </si>
  <si>
    <t>OŠ Franje Serta, Bednja</t>
  </si>
  <si>
    <t>OŠ grofa Janka Draškovića, Klenovnik</t>
  </si>
  <si>
    <t>OŠ Gustav Krklec, Maruševec, Čalinec</t>
  </si>
  <si>
    <t>OŠ Ivana Kukuljevića Sakcinskog, Ivanec</t>
  </si>
  <si>
    <t>OŠ Ivana Rangera, Kamenica</t>
  </si>
  <si>
    <t>OŠ Izidora Poljaka, Višnjica</t>
  </si>
  <si>
    <t>OŠ Kneginec Gornji</t>
  </si>
  <si>
    <t>OŠ Ludbreg</t>
  </si>
  <si>
    <t>OŠ Ljubešćica</t>
  </si>
  <si>
    <t>OŠ Martijanec</t>
  </si>
  <si>
    <t>OŠ Metel Ožegović, Radovan</t>
  </si>
  <si>
    <t>OŠ Novi Marof</t>
  </si>
  <si>
    <t>OŠ Petar Zrinski, Jalžabet</t>
  </si>
  <si>
    <t>OŠ Petrijanec</t>
  </si>
  <si>
    <t>OŠ Podrute, Donje Makojišće</t>
  </si>
  <si>
    <t>OŠ Sračinec</t>
  </si>
  <si>
    <t>OŠ Sveti Đurđ</t>
  </si>
  <si>
    <t>OŠ Svibovec</t>
  </si>
  <si>
    <t>OŠ Šemovec</t>
  </si>
  <si>
    <t>OŠ Trnovec</t>
  </si>
  <si>
    <t>OŠ Tužno</t>
  </si>
  <si>
    <t>OŠ Veliki Bukovec</t>
  </si>
  <si>
    <t>OŠ Vidovec</t>
  </si>
  <si>
    <t>OŠ Vinica</t>
  </si>
  <si>
    <t>OŠ Visoko</t>
  </si>
  <si>
    <t>OŠ Vladimir Nazor, Sveti Ilija</t>
  </si>
  <si>
    <t>Druga gimnazija Varaždin</t>
  </si>
  <si>
    <t>Elektrostrojarska škola Varaždin</t>
  </si>
  <si>
    <t>Glazbena škola Varaždin</t>
  </si>
  <si>
    <t>Gospodarska škola Varaždin</t>
  </si>
  <si>
    <t>Graditeljska, prirodoslovna i rudarska škola Varaždin</t>
  </si>
  <si>
    <t>Medicinska škola Varaždin</t>
  </si>
  <si>
    <t>Prva gimnazija Varaždin</t>
  </si>
  <si>
    <t>Srednja strukovna škola Varaždin</t>
  </si>
  <si>
    <t>Srednja škola Arboretum opeka, Marčan</t>
  </si>
  <si>
    <t>Srednja škola Ivanec</t>
  </si>
  <si>
    <t>Srednja škola Ludbreg</t>
  </si>
  <si>
    <t>Srednja škola Novi Marof</t>
  </si>
  <si>
    <t>Strojarska i prometna škola Varaždin</t>
  </si>
  <si>
    <t>Učenički dom Varaždin</t>
  </si>
  <si>
    <t>Europski talent centar - Centri izvrsnosti Varaždinske županije ustanova za obrazovanje odraslih</t>
  </si>
  <si>
    <t>Zavod za prostorno uređenje Varaždinske županije</t>
  </si>
  <si>
    <t>Javna ustanova za upravljanje zaštićenih dijelovima prirode Varaždinske županije</t>
  </si>
  <si>
    <t>Javna ustanova za regionalni razvoj Varaždinske županije</t>
  </si>
  <si>
    <r>
      <rPr>
        <b/>
        <u/>
        <sz val="13"/>
        <color rgb="FFFF0000"/>
        <rFont val="Calibri"/>
        <family val="2"/>
        <charset val="238"/>
      </rPr>
      <t xml:space="preserve">*NE unositi </t>
    </r>
    <r>
      <rPr>
        <b/>
        <u/>
        <sz val="13"/>
        <color theme="1"/>
        <rFont val="Calibri"/>
        <family val="2"/>
        <charset val="238"/>
      </rPr>
      <t xml:space="preserve">podatke sa </t>
    </r>
    <r>
      <rPr>
        <b/>
        <u/>
        <sz val="13"/>
        <color rgb="FFFF0000"/>
        <rFont val="Calibri"/>
        <family val="2"/>
        <charset val="238"/>
      </rPr>
      <t>konta 639</t>
    </r>
    <r>
      <rPr>
        <b/>
        <sz val="13"/>
        <color theme="1"/>
        <rFont val="Calibri"/>
        <family val="2"/>
        <charset val="238"/>
      </rPr>
      <t xml:space="preserve">, već samo 632 i 638
</t>
    </r>
    <r>
      <rPr>
        <b/>
        <sz val="13"/>
        <color rgb="FFFF0000"/>
        <rFont val="Calibri"/>
        <family val="2"/>
        <charset val="238"/>
      </rPr>
      <t>*PROJEKT U TIJEKU</t>
    </r>
    <r>
      <rPr>
        <b/>
        <sz val="13"/>
        <color theme="1"/>
        <rFont val="Calibri"/>
        <family val="2"/>
        <charset val="238"/>
      </rPr>
      <t xml:space="preserve"> - svi projekti bez obzira da li su aktivnosti završene, </t>
    </r>
    <r>
      <rPr>
        <b/>
        <u/>
        <sz val="13"/>
        <color rgb="FFFF0000"/>
        <rFont val="Calibri"/>
        <family val="2"/>
        <charset val="238"/>
      </rPr>
      <t>sve dok nisu uplaćena</t>
    </r>
    <r>
      <rPr>
        <b/>
        <sz val="13"/>
        <color theme="1"/>
        <rFont val="Calibri"/>
        <family val="2"/>
        <charset val="238"/>
      </rPr>
      <t xml:space="preserve"> sva ugovorena sredstva
</t>
    </r>
    <r>
      <rPr>
        <b/>
        <sz val="13"/>
        <color rgb="FFFF0000"/>
        <rFont val="Calibri"/>
        <family val="2"/>
        <charset val="238"/>
      </rPr>
      <t>*UGOVORENA SREDSTVA</t>
    </r>
    <r>
      <rPr>
        <b/>
        <sz val="13"/>
        <color theme="1"/>
        <rFont val="Calibri"/>
        <family val="2"/>
        <charset val="238"/>
      </rPr>
      <t xml:space="preserve"> - </t>
    </r>
    <r>
      <rPr>
        <b/>
        <sz val="12"/>
        <color theme="1"/>
        <rFont val="Calibri"/>
        <family val="2"/>
        <charset val="238"/>
      </rPr>
      <t xml:space="preserve"> iznos bespovratnih sredstava iz ug. o dodjeli sredstava (IZVOR 51) koji se odnosi na korisnika sredstava</t>
    </r>
    <r>
      <rPr>
        <b/>
        <sz val="10"/>
        <color theme="1"/>
        <rFont val="Calibri"/>
        <family val="2"/>
        <charset val="238"/>
      </rPr>
      <t xml:space="preserve"> 
(npr. </t>
    </r>
    <r>
      <rPr>
        <b/>
        <u/>
        <sz val="10"/>
        <color theme="1"/>
        <rFont val="Calibri"/>
        <family val="2"/>
        <charset val="238"/>
      </rPr>
      <t>Ukupna vrijednost projekta je 1.000.000€ i projekt ima više korisnika (partnera),</t>
    </r>
    <r>
      <rPr>
        <b/>
        <sz val="10"/>
        <color theme="1"/>
        <rFont val="Calibri"/>
        <family val="2"/>
        <charset val="238"/>
      </rPr>
      <t xml:space="preserve"> ali korisnik provodi aktivnosti u iznosu 20.000€ za koje će/je primiti bespovratna (ugovorena) sredstva te se </t>
    </r>
    <r>
      <rPr>
        <b/>
        <u/>
        <sz val="10"/>
        <color theme="1"/>
        <rFont val="Calibri"/>
        <family val="2"/>
        <charset val="238"/>
      </rPr>
      <t>u tablicu unosi podatak o 20.000€ za taj projekt)</t>
    </r>
  </si>
  <si>
    <t xml:space="preserve">
UKUPNO UGOVORENA SREDSTVA
(iz ugovora o dodjeli sredstava)
od početka provedbe projekta 
do 31.12.2024.</t>
  </si>
  <si>
    <t xml:space="preserve">
UKUPNO 
UPLAĆENA SREDSTVA
od početka provedbe projekta 
do 31.12.2024.</t>
  </si>
  <si>
    <t>IZVRŠENJE PROJEKATA U FP
u razdoblju od 1.1.2024.-31.12.2024.</t>
  </si>
  <si>
    <t xml:space="preserve">
STANJE POTRAŽIVANJA
 IZ EU FONDOVA
na dan 
31.12.2024.</t>
  </si>
  <si>
    <t xml:space="preserve">
STANJE OBVEZA 
PREMA EU FONDOVIMA
na dan 
31.12.2024.</t>
  </si>
  <si>
    <t>UKUPNO 
UPLAĆENA SREDSTVA
 u 2024. godini</t>
  </si>
  <si>
    <t>UKUPNI 
RASHODI I IZDACI
u 2024. goidni</t>
  </si>
  <si>
    <t>IZVJEŠTAJ O KORIŠTENJU SREDSTAVA FONDOVA EUROPSKE UNIJE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</si>
</sst>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[$kn-41A]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10"/>
      <color rgb="FFC00000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i/>
      <sz val="1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15"/>
      <color theme="1"/>
      <name val="Calibri"/>
      <family val="2"/>
      <charset val="238"/>
    </font>
    <font>
      <b/>
      <sz val="13"/>
      <color rgb="FFFF0000"/>
      <name val="Calibri"/>
      <family val="2"/>
      <charset val="238"/>
    </font>
    <font>
      <b/>
      <u/>
      <sz val="13"/>
      <color rgb="FFFF0000"/>
      <name val="Calibri"/>
      <family val="2"/>
      <charset val="238"/>
    </font>
    <font>
      <b/>
      <u/>
      <sz val="13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gray125">
        <fgColor theme="0" tint="-0.24994659260841701"/>
        <bgColor indexed="65"/>
      </patternFill>
    </fill>
    <fill>
      <patternFill patternType="gray125">
        <fgColor theme="0" tint="-0.24994659260841701"/>
        <bgColor theme="9" tint="0.79998168889431442"/>
      </patternFill>
    </fill>
    <fill>
      <patternFill patternType="gray125">
        <fgColor theme="0" tint="-0.24994659260841701"/>
        <bgColor theme="3" tint="0.899990844447157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gray125">
        <fgColor theme="0" tint="-0.24994659260841701"/>
        <bgColor rgb="FFFFFFFF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1" fillId="0" borderId="11" xfId="0" applyNumberFormat="1" applyFont="1" applyBorder="1" applyAlignment="1">
      <alignment horizontal="right" vertical="center"/>
    </xf>
    <xf numFmtId="1" fontId="8" fillId="2" borderId="15" xfId="0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164" fontId="8" fillId="2" borderId="18" xfId="0" applyNumberFormat="1" applyFont="1" applyFill="1" applyBorder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164" fontId="1" fillId="0" borderId="14" xfId="0" applyNumberFormat="1" applyFont="1" applyBorder="1" applyAlignment="1" applyProtection="1">
      <alignment horizontal="right" vertical="center"/>
      <protection locked="0"/>
    </xf>
    <xf numFmtId="164" fontId="7" fillId="4" borderId="10" xfId="0" applyNumberFormat="1" applyFont="1" applyFill="1" applyBorder="1" applyAlignment="1" applyProtection="1">
      <alignment horizontal="right" vertical="center"/>
      <protection locked="0"/>
    </xf>
    <xf numFmtId="164" fontId="9" fillId="4" borderId="20" xfId="0" applyNumberFormat="1" applyFont="1" applyFill="1" applyBorder="1" applyAlignment="1">
      <alignment horizontal="right" vertical="center"/>
    </xf>
    <xf numFmtId="164" fontId="1" fillId="5" borderId="14" xfId="0" applyNumberFormat="1" applyFont="1" applyFill="1" applyBorder="1" applyAlignment="1" applyProtection="1">
      <alignment horizontal="right" vertical="center"/>
      <protection locked="0"/>
    </xf>
    <xf numFmtId="164" fontId="8" fillId="3" borderId="16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 applyProtection="1">
      <alignment horizontal="right" vertical="center"/>
      <protection locked="0"/>
    </xf>
    <xf numFmtId="164" fontId="8" fillId="4" borderId="16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1" fontId="8" fillId="2" borderId="18" xfId="0" applyNumberFormat="1" applyFont="1" applyFill="1" applyBorder="1" applyAlignment="1">
      <alignment horizontal="center" vertical="center" wrapText="1"/>
    </xf>
    <xf numFmtId="1" fontId="8" fillId="7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" fillId="6" borderId="18" xfId="0" applyNumberFormat="1" applyFont="1" applyFill="1" applyBorder="1" applyAlignment="1" applyProtection="1">
      <alignment horizontal="right" vertical="center"/>
      <protection locked="0"/>
    </xf>
    <xf numFmtId="164" fontId="1" fillId="6" borderId="12" xfId="0" applyNumberFormat="1" applyFont="1" applyFill="1" applyBorder="1" applyAlignment="1" applyProtection="1">
      <alignment horizontal="right" vertical="center"/>
      <protection locked="0"/>
    </xf>
    <xf numFmtId="164" fontId="1" fillId="6" borderId="25" xfId="0" applyNumberFormat="1" applyFont="1" applyFill="1" applyBorder="1" applyAlignment="1" applyProtection="1">
      <alignment horizontal="right" vertical="center"/>
      <protection locked="0"/>
    </xf>
    <xf numFmtId="0" fontId="2" fillId="6" borderId="29" xfId="0" applyFont="1" applyFill="1" applyBorder="1" applyAlignment="1">
      <alignment horizontal="center" vertical="center" wrapText="1"/>
    </xf>
    <xf numFmtId="9" fontId="1" fillId="5" borderId="32" xfId="0" applyNumberFormat="1" applyFont="1" applyFill="1" applyBorder="1" applyAlignment="1">
      <alignment horizontal="right" vertical="center"/>
    </xf>
    <xf numFmtId="9" fontId="8" fillId="3" borderId="33" xfId="0" applyNumberFormat="1" applyFont="1" applyFill="1" applyBorder="1" applyAlignment="1">
      <alignment horizontal="right" vertical="center"/>
    </xf>
    <xf numFmtId="9" fontId="1" fillId="6" borderId="32" xfId="0" applyNumberFormat="1" applyFont="1" applyFill="1" applyBorder="1" applyAlignment="1">
      <alignment horizontal="right" vertical="center"/>
    </xf>
    <xf numFmtId="9" fontId="8" fillId="4" borderId="33" xfId="0" applyNumberFormat="1" applyFont="1" applyFill="1" applyBorder="1" applyAlignment="1">
      <alignment horizontal="right" vertical="center"/>
    </xf>
    <xf numFmtId="165" fontId="2" fillId="4" borderId="34" xfId="0" applyNumberFormat="1" applyFont="1" applyFill="1" applyBorder="1" applyAlignment="1">
      <alignment horizontal="center" vertical="center" wrapText="1"/>
    </xf>
    <xf numFmtId="165" fontId="6" fillId="4" borderId="21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right" vertical="center" wrapText="1"/>
    </xf>
    <xf numFmtId="9" fontId="1" fillId="0" borderId="26" xfId="0" applyNumberFormat="1" applyFont="1" applyBorder="1" applyAlignment="1">
      <alignment horizontal="right" vertical="center" wrapText="1"/>
    </xf>
    <xf numFmtId="9" fontId="1" fillId="0" borderId="27" xfId="0" applyNumberFormat="1" applyFont="1" applyBorder="1" applyAlignment="1">
      <alignment horizontal="right" vertical="center" wrapText="1"/>
    </xf>
    <xf numFmtId="165" fontId="1" fillId="0" borderId="26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14" fillId="8" borderId="0" xfId="0" applyFont="1" applyFill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165" fontId="2" fillId="4" borderId="3" xfId="0" applyNumberFormat="1" applyFont="1" applyFill="1" applyBorder="1" applyAlignment="1">
      <alignment horizontal="center" vertical="top" wrapText="1"/>
    </xf>
    <xf numFmtId="165" fontId="2" fillId="4" borderId="28" xfId="0" applyNumberFormat="1" applyFont="1" applyFill="1" applyBorder="1" applyAlignment="1">
      <alignment horizontal="center" vertical="top" wrapText="1"/>
    </xf>
    <xf numFmtId="165" fontId="2" fillId="4" borderId="19" xfId="0" applyNumberFormat="1" applyFont="1" applyFill="1" applyBorder="1" applyAlignment="1">
      <alignment horizontal="center" vertical="top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5" fontId="2" fillId="0" borderId="9" xfId="0" applyNumberFormat="1" applyFont="1" applyBorder="1" applyAlignment="1">
      <alignment horizontal="center" vertical="top" wrapText="1"/>
    </xf>
    <xf numFmtId="165" fontId="2" fillId="0" borderId="2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top" wrapText="1"/>
    </xf>
    <xf numFmtId="0" fontId="2" fillId="5" borderId="39" xfId="0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</cellXfs>
  <cellStyles count="1">
    <cellStyle name="Normalno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laudija Brezovec" id="{CC948575-F1E8-4830-9EA7-2C8B27BA9D43}" userId="S::Klaudija.Brezovec@vzz.hr::30237347-bd2b-455d-9a21-139319b9fb58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4-03-18T12:41:22.81" personId="{CC948575-F1E8-4830-9EA7-2C8B27BA9D43}" id="{5903ACF5-B159-4123-8FE0-8695BB1780FA}">
    <text>Projekti po kojima su provođene aktivnosti ili su vršene uplate sredstava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showGridLines="0" tabSelected="1" view="pageBreakPreview" zoomScale="85" zoomScaleNormal="60" zoomScaleSheetLayoutView="85" workbookViewId="0">
      <selection activeCell="B3" sqref="B3"/>
    </sheetView>
  </sheetViews>
  <sheetFormatPr defaultColWidth="9.125" defaultRowHeight="15"/>
  <cols>
    <col min="1" max="1" width="1.75" style="6" customWidth="1"/>
    <col min="2" max="2" width="9.125" style="6"/>
    <col min="3" max="6" width="31" style="1" customWidth="1"/>
    <col min="7" max="7" width="12.125" style="1" customWidth="1"/>
    <col min="8" max="8" width="23.375" style="2" customWidth="1"/>
    <col min="9" max="9" width="8.875" style="3" customWidth="1"/>
    <col min="10" max="10" width="23.375" style="4" customWidth="1"/>
    <col min="11" max="11" width="8.875" style="3" customWidth="1"/>
    <col min="12" max="12" width="23.375" style="3" customWidth="1"/>
    <col min="13" max="13" width="8.875" style="3" customWidth="1"/>
    <col min="14" max="15" width="23.375" style="4" customWidth="1"/>
    <col min="16" max="16" width="23.375" style="5" customWidth="1"/>
    <col min="17" max="17" width="1.75" style="6" customWidth="1"/>
    <col min="18" max="18" width="35.25" style="6" customWidth="1"/>
    <col min="19" max="16384" width="9.125" style="6"/>
  </cols>
  <sheetData>
    <row r="1" spans="2:18" ht="35.25" customHeight="1"/>
    <row r="2" spans="2:18" ht="31.5" customHeight="1">
      <c r="B2" s="56" t="s">
        <v>99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2:18" ht="35.25" customHeight="1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8" ht="90" customHeight="1">
      <c r="C4" s="31"/>
      <c r="D4" s="31"/>
      <c r="E4" s="31"/>
      <c r="F4" s="31"/>
      <c r="G4" s="31"/>
      <c r="H4" s="55" t="s">
        <v>30</v>
      </c>
      <c r="I4" s="65" t="s">
        <v>91</v>
      </c>
      <c r="J4" s="65"/>
      <c r="K4" s="65"/>
      <c r="L4" s="65"/>
      <c r="M4" s="65"/>
      <c r="N4" s="65"/>
      <c r="O4" s="65"/>
      <c r="P4" s="65"/>
    </row>
    <row r="5" spans="2:18" s="28" customFormat="1" ht="30.75" customHeight="1">
      <c r="B5" s="82" t="s">
        <v>25</v>
      </c>
      <c r="C5" s="57" t="s">
        <v>27</v>
      </c>
      <c r="D5" s="57" t="s">
        <v>26</v>
      </c>
      <c r="E5" s="57" t="s">
        <v>31</v>
      </c>
      <c r="F5" s="57" t="s">
        <v>28</v>
      </c>
      <c r="G5" s="57" t="s">
        <v>29</v>
      </c>
      <c r="H5" s="72" t="s">
        <v>92</v>
      </c>
      <c r="I5" s="74" t="s">
        <v>22</v>
      </c>
      <c r="J5" s="80" t="s">
        <v>93</v>
      </c>
      <c r="K5" s="77" t="s">
        <v>22</v>
      </c>
      <c r="L5" s="60" t="s">
        <v>94</v>
      </c>
      <c r="M5" s="61"/>
      <c r="N5" s="62"/>
      <c r="O5" s="66" t="s">
        <v>95</v>
      </c>
      <c r="P5" s="69" t="s">
        <v>96</v>
      </c>
      <c r="R5" s="29"/>
    </row>
    <row r="6" spans="2:18" s="7" customFormat="1" ht="45">
      <c r="B6" s="83"/>
      <c r="C6" s="58"/>
      <c r="D6" s="58"/>
      <c r="E6" s="58"/>
      <c r="F6" s="58"/>
      <c r="G6" s="58"/>
      <c r="H6" s="73"/>
      <c r="I6" s="75"/>
      <c r="J6" s="81"/>
      <c r="K6" s="78"/>
      <c r="L6" s="35" t="s">
        <v>97</v>
      </c>
      <c r="M6" s="63" t="s">
        <v>22</v>
      </c>
      <c r="N6" s="40" t="s">
        <v>98</v>
      </c>
      <c r="O6" s="67"/>
      <c r="P6" s="70"/>
      <c r="R6" s="6"/>
    </row>
    <row r="7" spans="2:18" s="8" customFormat="1" ht="15.75" thickBot="1">
      <c r="B7" s="84"/>
      <c r="C7" s="59"/>
      <c r="D7" s="59"/>
      <c r="E7" s="59"/>
      <c r="F7" s="59"/>
      <c r="G7" s="59"/>
      <c r="H7" s="22" t="s">
        <v>0</v>
      </c>
      <c r="I7" s="76"/>
      <c r="J7" s="23" t="s">
        <v>0</v>
      </c>
      <c r="K7" s="79"/>
      <c r="L7" s="24" t="s">
        <v>0</v>
      </c>
      <c r="M7" s="64"/>
      <c r="N7" s="41" t="s">
        <v>0</v>
      </c>
      <c r="O7" s="68"/>
      <c r="P7" s="71"/>
      <c r="R7" s="6"/>
    </row>
    <row r="8" spans="2:18" ht="51.75" customHeight="1" thickTop="1">
      <c r="B8" s="42"/>
      <c r="C8" s="25"/>
      <c r="D8" s="25"/>
      <c r="E8" s="25"/>
      <c r="F8" s="25"/>
      <c r="G8" s="25"/>
      <c r="H8" s="15"/>
      <c r="I8" s="9" t="e">
        <f t="shared" ref="I8:I28" si="0">H8/$H$29</f>
        <v>#DIV/0!</v>
      </c>
      <c r="J8" s="18"/>
      <c r="K8" s="36" t="e">
        <f t="shared" ref="K8:K28" si="1">J8/$H$29</f>
        <v>#DIV/0!</v>
      </c>
      <c r="L8" s="20"/>
      <c r="M8" s="38" t="e">
        <f t="shared" ref="M8:M28" si="2">L8/$H$29</f>
        <v>#DIV/0!</v>
      </c>
      <c r="N8" s="16"/>
      <c r="O8" s="20"/>
      <c r="P8" s="32"/>
    </row>
    <row r="9" spans="2:18" ht="26.25" customHeight="1">
      <c r="B9" s="42"/>
      <c r="C9" s="25"/>
      <c r="D9" s="25"/>
      <c r="E9" s="25"/>
      <c r="F9" s="25"/>
      <c r="G9" s="25"/>
      <c r="H9" s="15"/>
      <c r="I9" s="9" t="e">
        <f t="shared" si="0"/>
        <v>#DIV/0!</v>
      </c>
      <c r="J9" s="18"/>
      <c r="K9" s="36" t="e">
        <f t="shared" si="1"/>
        <v>#DIV/0!</v>
      </c>
      <c r="L9" s="20"/>
      <c r="M9" s="38" t="e">
        <f t="shared" si="2"/>
        <v>#DIV/0!</v>
      </c>
      <c r="N9" s="16"/>
      <c r="O9" s="20"/>
      <c r="P9" s="33"/>
    </row>
    <row r="10" spans="2:18" ht="26.25" customHeight="1">
      <c r="B10" s="42"/>
      <c r="C10" s="25"/>
      <c r="D10" s="25"/>
      <c r="E10" s="25"/>
      <c r="F10" s="25"/>
      <c r="G10" s="25"/>
      <c r="H10" s="15"/>
      <c r="I10" s="9" t="e">
        <f t="shared" si="0"/>
        <v>#DIV/0!</v>
      </c>
      <c r="J10" s="18"/>
      <c r="K10" s="36" t="e">
        <f t="shared" si="1"/>
        <v>#DIV/0!</v>
      </c>
      <c r="L10" s="20"/>
      <c r="M10" s="38" t="e">
        <f t="shared" si="2"/>
        <v>#DIV/0!</v>
      </c>
      <c r="N10" s="16"/>
      <c r="O10" s="20"/>
      <c r="P10" s="33"/>
    </row>
    <row r="11" spans="2:18" ht="26.25" customHeight="1">
      <c r="B11" s="42"/>
      <c r="C11" s="25"/>
      <c r="D11" s="25"/>
      <c r="E11" s="25"/>
      <c r="F11" s="25"/>
      <c r="G11" s="25"/>
      <c r="H11" s="15"/>
      <c r="I11" s="9" t="e">
        <f t="shared" si="0"/>
        <v>#DIV/0!</v>
      </c>
      <c r="J11" s="18"/>
      <c r="K11" s="36" t="e">
        <f t="shared" si="1"/>
        <v>#DIV/0!</v>
      </c>
      <c r="L11" s="20"/>
      <c r="M11" s="38" t="e">
        <f t="shared" si="2"/>
        <v>#DIV/0!</v>
      </c>
      <c r="N11" s="16"/>
      <c r="O11" s="20"/>
      <c r="P11" s="33"/>
    </row>
    <row r="12" spans="2:18" ht="26.25" customHeight="1">
      <c r="B12" s="42"/>
      <c r="C12" s="25"/>
      <c r="D12" s="25"/>
      <c r="E12" s="25"/>
      <c r="F12" s="25"/>
      <c r="G12" s="25"/>
      <c r="H12" s="15"/>
      <c r="I12" s="9" t="e">
        <f t="shared" si="0"/>
        <v>#DIV/0!</v>
      </c>
      <c r="J12" s="18"/>
      <c r="K12" s="36" t="e">
        <f t="shared" si="1"/>
        <v>#DIV/0!</v>
      </c>
      <c r="L12" s="20"/>
      <c r="M12" s="38" t="e">
        <f t="shared" si="2"/>
        <v>#DIV/0!</v>
      </c>
      <c r="N12" s="16"/>
      <c r="O12" s="20"/>
      <c r="P12" s="33"/>
    </row>
    <row r="13" spans="2:18" ht="26.25" customHeight="1">
      <c r="B13" s="42"/>
      <c r="C13" s="25"/>
      <c r="D13" s="25"/>
      <c r="E13" s="25"/>
      <c r="F13" s="25"/>
      <c r="G13" s="25"/>
      <c r="H13" s="15"/>
      <c r="I13" s="9" t="e">
        <f t="shared" si="0"/>
        <v>#DIV/0!</v>
      </c>
      <c r="J13" s="18"/>
      <c r="K13" s="36" t="e">
        <f t="shared" si="1"/>
        <v>#DIV/0!</v>
      </c>
      <c r="L13" s="20"/>
      <c r="M13" s="38" t="e">
        <f t="shared" si="2"/>
        <v>#DIV/0!</v>
      </c>
      <c r="N13" s="16"/>
      <c r="O13" s="20"/>
      <c r="P13" s="33"/>
    </row>
    <row r="14" spans="2:18" ht="26.25" customHeight="1">
      <c r="B14" s="42"/>
      <c r="C14" s="25"/>
      <c r="D14" s="25"/>
      <c r="E14" s="25"/>
      <c r="F14" s="25"/>
      <c r="G14" s="25"/>
      <c r="H14" s="15"/>
      <c r="I14" s="9" t="e">
        <f t="shared" si="0"/>
        <v>#DIV/0!</v>
      </c>
      <c r="J14" s="18"/>
      <c r="K14" s="36" t="e">
        <f t="shared" si="1"/>
        <v>#DIV/0!</v>
      </c>
      <c r="L14" s="20"/>
      <c r="M14" s="38" t="e">
        <f t="shared" si="2"/>
        <v>#DIV/0!</v>
      </c>
      <c r="N14" s="16"/>
      <c r="O14" s="20"/>
      <c r="P14" s="33"/>
    </row>
    <row r="15" spans="2:18" ht="26.25" hidden="1" customHeight="1">
      <c r="B15" s="42"/>
      <c r="C15" s="25"/>
      <c r="D15" s="25"/>
      <c r="E15" s="25"/>
      <c r="F15" s="25"/>
      <c r="G15" s="25"/>
      <c r="H15" s="15"/>
      <c r="I15" s="9" t="e">
        <f t="shared" si="0"/>
        <v>#DIV/0!</v>
      </c>
      <c r="J15" s="18"/>
      <c r="K15" s="36" t="e">
        <f t="shared" si="1"/>
        <v>#DIV/0!</v>
      </c>
      <c r="L15" s="20"/>
      <c r="M15" s="38" t="e">
        <f t="shared" si="2"/>
        <v>#DIV/0!</v>
      </c>
      <c r="N15" s="16"/>
      <c r="O15" s="20"/>
      <c r="P15" s="33"/>
    </row>
    <row r="16" spans="2:18" ht="26.25" hidden="1" customHeight="1">
      <c r="B16" s="42"/>
      <c r="C16" s="25"/>
      <c r="D16" s="25"/>
      <c r="E16" s="25"/>
      <c r="F16" s="25"/>
      <c r="G16" s="25"/>
      <c r="H16" s="15"/>
      <c r="I16" s="9" t="e">
        <f t="shared" si="0"/>
        <v>#DIV/0!</v>
      </c>
      <c r="J16" s="18"/>
      <c r="K16" s="36" t="e">
        <f t="shared" si="1"/>
        <v>#DIV/0!</v>
      </c>
      <c r="L16" s="20"/>
      <c r="M16" s="38" t="e">
        <f t="shared" si="2"/>
        <v>#DIV/0!</v>
      </c>
      <c r="N16" s="16"/>
      <c r="O16" s="20"/>
      <c r="P16" s="33"/>
    </row>
    <row r="17" spans="1:16" ht="26.25" hidden="1" customHeight="1">
      <c r="B17" s="42"/>
      <c r="C17" s="25"/>
      <c r="D17" s="25"/>
      <c r="E17" s="25"/>
      <c r="F17" s="25"/>
      <c r="G17" s="25"/>
      <c r="H17" s="15"/>
      <c r="I17" s="9" t="e">
        <f t="shared" si="0"/>
        <v>#DIV/0!</v>
      </c>
      <c r="J17" s="18"/>
      <c r="K17" s="36" t="e">
        <f t="shared" si="1"/>
        <v>#DIV/0!</v>
      </c>
      <c r="L17" s="20"/>
      <c r="M17" s="38" t="e">
        <f t="shared" si="2"/>
        <v>#DIV/0!</v>
      </c>
      <c r="N17" s="16"/>
      <c r="O17" s="20"/>
      <c r="P17" s="33"/>
    </row>
    <row r="18" spans="1:16" ht="26.25" hidden="1" customHeight="1">
      <c r="B18" s="42"/>
      <c r="C18" s="25"/>
      <c r="D18" s="25"/>
      <c r="E18" s="25"/>
      <c r="F18" s="25"/>
      <c r="G18" s="25"/>
      <c r="H18" s="15"/>
      <c r="I18" s="9" t="e">
        <f t="shared" si="0"/>
        <v>#DIV/0!</v>
      </c>
      <c r="J18" s="18"/>
      <c r="K18" s="36" t="e">
        <f t="shared" si="1"/>
        <v>#DIV/0!</v>
      </c>
      <c r="L18" s="20"/>
      <c r="M18" s="38" t="e">
        <f t="shared" si="2"/>
        <v>#DIV/0!</v>
      </c>
      <c r="N18" s="16"/>
      <c r="O18" s="20"/>
      <c r="P18" s="33"/>
    </row>
    <row r="19" spans="1:16" ht="26.25" hidden="1" customHeight="1">
      <c r="B19" s="42"/>
      <c r="C19" s="25"/>
      <c r="D19" s="25"/>
      <c r="E19" s="25"/>
      <c r="F19" s="25"/>
      <c r="G19" s="25"/>
      <c r="H19" s="15"/>
      <c r="I19" s="9" t="e">
        <f t="shared" si="0"/>
        <v>#DIV/0!</v>
      </c>
      <c r="J19" s="18"/>
      <c r="K19" s="36" t="e">
        <f t="shared" si="1"/>
        <v>#DIV/0!</v>
      </c>
      <c r="L19" s="20"/>
      <c r="M19" s="38" t="e">
        <f t="shared" si="2"/>
        <v>#DIV/0!</v>
      </c>
      <c r="N19" s="16"/>
      <c r="O19" s="20"/>
      <c r="P19" s="33"/>
    </row>
    <row r="20" spans="1:16" ht="26.25" hidden="1" customHeight="1">
      <c r="B20" s="42"/>
      <c r="C20" s="25"/>
      <c r="D20" s="25"/>
      <c r="E20" s="25"/>
      <c r="F20" s="25"/>
      <c r="G20" s="25"/>
      <c r="H20" s="15"/>
      <c r="I20" s="9" t="e">
        <f t="shared" si="0"/>
        <v>#DIV/0!</v>
      </c>
      <c r="J20" s="18"/>
      <c r="K20" s="36" t="e">
        <f t="shared" si="1"/>
        <v>#DIV/0!</v>
      </c>
      <c r="L20" s="20"/>
      <c r="M20" s="38" t="e">
        <f t="shared" si="2"/>
        <v>#DIV/0!</v>
      </c>
      <c r="N20" s="16"/>
      <c r="O20" s="20"/>
      <c r="P20" s="33"/>
    </row>
    <row r="21" spans="1:16" ht="26.25" hidden="1" customHeight="1">
      <c r="B21" s="42"/>
      <c r="C21" s="25"/>
      <c r="D21" s="25"/>
      <c r="E21" s="25"/>
      <c r="F21" s="25"/>
      <c r="G21" s="25"/>
      <c r="H21" s="15"/>
      <c r="I21" s="9" t="e">
        <f t="shared" si="0"/>
        <v>#DIV/0!</v>
      </c>
      <c r="J21" s="18"/>
      <c r="K21" s="36" t="e">
        <f t="shared" si="1"/>
        <v>#DIV/0!</v>
      </c>
      <c r="L21" s="20"/>
      <c r="M21" s="38" t="e">
        <f t="shared" si="2"/>
        <v>#DIV/0!</v>
      </c>
      <c r="N21" s="16"/>
      <c r="O21" s="20"/>
      <c r="P21" s="33"/>
    </row>
    <row r="22" spans="1:16" ht="26.25" hidden="1" customHeight="1">
      <c r="B22" s="42"/>
      <c r="C22" s="25"/>
      <c r="D22" s="25"/>
      <c r="E22" s="25"/>
      <c r="F22" s="25"/>
      <c r="G22" s="25"/>
      <c r="H22" s="15"/>
      <c r="I22" s="9" t="e">
        <f t="shared" si="0"/>
        <v>#DIV/0!</v>
      </c>
      <c r="J22" s="18"/>
      <c r="K22" s="36" t="e">
        <f t="shared" si="1"/>
        <v>#DIV/0!</v>
      </c>
      <c r="L22" s="20"/>
      <c r="M22" s="38" t="e">
        <f t="shared" si="2"/>
        <v>#DIV/0!</v>
      </c>
      <c r="N22" s="16"/>
      <c r="O22" s="20"/>
      <c r="P22" s="33"/>
    </row>
    <row r="23" spans="1:16" ht="26.25" hidden="1" customHeight="1">
      <c r="B23" s="42"/>
      <c r="C23" s="25"/>
      <c r="D23" s="25"/>
      <c r="E23" s="25"/>
      <c r="F23" s="25"/>
      <c r="G23" s="25"/>
      <c r="H23" s="15"/>
      <c r="I23" s="9" t="e">
        <f t="shared" si="0"/>
        <v>#DIV/0!</v>
      </c>
      <c r="J23" s="18"/>
      <c r="K23" s="36" t="e">
        <f t="shared" si="1"/>
        <v>#DIV/0!</v>
      </c>
      <c r="L23" s="20"/>
      <c r="M23" s="38" t="e">
        <f t="shared" si="2"/>
        <v>#DIV/0!</v>
      </c>
      <c r="N23" s="16"/>
      <c r="O23" s="20"/>
      <c r="P23" s="33"/>
    </row>
    <row r="24" spans="1:16" ht="26.25" customHeight="1">
      <c r="B24" s="42"/>
      <c r="C24" s="25"/>
      <c r="D24" s="25"/>
      <c r="E24" s="25"/>
      <c r="F24" s="25"/>
      <c r="G24" s="25"/>
      <c r="H24" s="15"/>
      <c r="I24" s="9" t="e">
        <f t="shared" si="0"/>
        <v>#DIV/0!</v>
      </c>
      <c r="J24" s="18"/>
      <c r="K24" s="36" t="e">
        <f t="shared" si="1"/>
        <v>#DIV/0!</v>
      </c>
      <c r="L24" s="20"/>
      <c r="M24" s="38" t="e">
        <f t="shared" si="2"/>
        <v>#DIV/0!</v>
      </c>
      <c r="N24" s="16"/>
      <c r="O24" s="20"/>
      <c r="P24" s="33"/>
    </row>
    <row r="25" spans="1:16" ht="26.25" customHeight="1">
      <c r="B25" s="42"/>
      <c r="C25" s="25"/>
      <c r="D25" s="25"/>
      <c r="E25" s="25"/>
      <c r="F25" s="25"/>
      <c r="G25" s="25"/>
      <c r="H25" s="15"/>
      <c r="I25" s="9" t="e">
        <f t="shared" si="0"/>
        <v>#DIV/0!</v>
      </c>
      <c r="J25" s="18"/>
      <c r="K25" s="36" t="e">
        <f t="shared" si="1"/>
        <v>#DIV/0!</v>
      </c>
      <c r="L25" s="20"/>
      <c r="M25" s="38" t="e">
        <f t="shared" si="2"/>
        <v>#DIV/0!</v>
      </c>
      <c r="N25" s="16"/>
      <c r="O25" s="20"/>
      <c r="P25" s="33"/>
    </row>
    <row r="26" spans="1:16" ht="26.25" customHeight="1">
      <c r="B26" s="42"/>
      <c r="C26" s="25"/>
      <c r="D26" s="25"/>
      <c r="E26" s="25"/>
      <c r="F26" s="25"/>
      <c r="G26" s="25"/>
      <c r="H26" s="15"/>
      <c r="I26" s="9" t="e">
        <f t="shared" si="0"/>
        <v>#DIV/0!</v>
      </c>
      <c r="J26" s="18"/>
      <c r="K26" s="36" t="e">
        <f t="shared" si="1"/>
        <v>#DIV/0!</v>
      </c>
      <c r="L26" s="20"/>
      <c r="M26" s="38" t="e">
        <f t="shared" si="2"/>
        <v>#DIV/0!</v>
      </c>
      <c r="N26" s="16"/>
      <c r="O26" s="20"/>
      <c r="P26" s="33"/>
    </row>
    <row r="27" spans="1:16" ht="26.25" customHeight="1">
      <c r="B27" s="42"/>
      <c r="C27" s="25"/>
      <c r="D27" s="25"/>
      <c r="E27" s="25"/>
      <c r="F27" s="25"/>
      <c r="G27" s="25"/>
      <c r="H27" s="15"/>
      <c r="I27" s="9" t="e">
        <f t="shared" si="0"/>
        <v>#DIV/0!</v>
      </c>
      <c r="J27" s="18"/>
      <c r="K27" s="36" t="e">
        <f t="shared" si="1"/>
        <v>#DIV/0!</v>
      </c>
      <c r="L27" s="20"/>
      <c r="M27" s="38" t="e">
        <f t="shared" si="2"/>
        <v>#DIV/0!</v>
      </c>
      <c r="N27" s="16"/>
      <c r="O27" s="20"/>
      <c r="P27" s="33"/>
    </row>
    <row r="28" spans="1:16" ht="26.25" customHeight="1" thickBot="1">
      <c r="B28" s="42"/>
      <c r="C28" s="25"/>
      <c r="D28" s="25"/>
      <c r="E28" s="25"/>
      <c r="F28" s="25"/>
      <c r="G28" s="25"/>
      <c r="H28" s="15"/>
      <c r="I28" s="9" t="e">
        <f t="shared" si="0"/>
        <v>#DIV/0!</v>
      </c>
      <c r="J28" s="18"/>
      <c r="K28" s="36" t="e">
        <f t="shared" si="1"/>
        <v>#DIV/0!</v>
      </c>
      <c r="L28" s="20"/>
      <c r="M28" s="38" t="e">
        <f t="shared" si="2"/>
        <v>#DIV/0!</v>
      </c>
      <c r="N28" s="16"/>
      <c r="O28" s="20"/>
      <c r="P28" s="34"/>
    </row>
    <row r="29" spans="1:16" s="14" customFormat="1" ht="24.75" customHeight="1" thickTop="1">
      <c r="B29" s="10"/>
      <c r="C29" s="27"/>
      <c r="D29" s="26" t="s">
        <v>21</v>
      </c>
      <c r="E29" s="27"/>
      <c r="F29" s="27"/>
      <c r="G29" s="27"/>
      <c r="H29" s="11">
        <f>SUM(H8:H28)</f>
        <v>0</v>
      </c>
      <c r="I29" s="12"/>
      <c r="J29" s="19">
        <f>SUM(J8:J28)</f>
        <v>0</v>
      </c>
      <c r="K29" s="37"/>
      <c r="L29" s="21">
        <f t="shared" ref="L29" si="3">SUM(L8:L28)</f>
        <v>0</v>
      </c>
      <c r="M29" s="39"/>
      <c r="N29" s="17">
        <f>SUM(N8:N28)</f>
        <v>0</v>
      </c>
      <c r="O29" s="11">
        <f>SUM(O8:O28)</f>
        <v>0</v>
      </c>
      <c r="P29" s="13">
        <f>SUM(P8:P28)</f>
        <v>0</v>
      </c>
    </row>
    <row r="30" spans="1:16" s="14" customFormat="1" ht="24.75" customHeight="1">
      <c r="A30" s="6"/>
      <c r="B30" s="6"/>
      <c r="C30" s="1"/>
      <c r="D30" s="1"/>
      <c r="E30" s="1"/>
      <c r="F30" s="1"/>
      <c r="G30" s="1"/>
      <c r="H30" s="2"/>
      <c r="I30" s="3"/>
      <c r="J30" s="4"/>
      <c r="K30" s="3"/>
      <c r="L30" s="3"/>
      <c r="M30" s="3"/>
      <c r="N30" s="53"/>
      <c r="O30" s="53"/>
      <c r="P30" s="54"/>
    </row>
    <row r="31" spans="1:16" ht="30">
      <c r="B31" s="43" t="s">
        <v>32</v>
      </c>
      <c r="C31" s="45"/>
      <c r="D31" s="44" t="s">
        <v>1</v>
      </c>
      <c r="E31" s="45" t="s">
        <v>33</v>
      </c>
      <c r="F31" s="51" t="s">
        <v>34</v>
      </c>
      <c r="G31" s="45" t="s">
        <v>23</v>
      </c>
      <c r="O31" s="6"/>
    </row>
    <row r="32" spans="1:16" ht="30">
      <c r="B32" s="46"/>
      <c r="D32" s="47" t="s">
        <v>2</v>
      </c>
      <c r="F32" s="50" t="s">
        <v>35</v>
      </c>
      <c r="G32" s="1" t="s">
        <v>24</v>
      </c>
    </row>
    <row r="33" spans="2:6">
      <c r="B33" s="46"/>
      <c r="D33" s="47" t="s">
        <v>3</v>
      </c>
      <c r="F33" s="50" t="s">
        <v>36</v>
      </c>
    </row>
    <row r="34" spans="2:6" ht="30">
      <c r="B34" s="46"/>
      <c r="D34" s="47" t="s">
        <v>4</v>
      </c>
      <c r="F34" s="50" t="s">
        <v>37</v>
      </c>
    </row>
    <row r="35" spans="2:6" ht="30">
      <c r="B35" s="46"/>
      <c r="D35" s="47" t="s">
        <v>5</v>
      </c>
      <c r="F35" s="50" t="s">
        <v>38</v>
      </c>
    </row>
    <row r="36" spans="2:6" ht="30">
      <c r="B36" s="46"/>
      <c r="D36" s="47" t="s">
        <v>6</v>
      </c>
      <c r="F36" s="50" t="s">
        <v>39</v>
      </c>
    </row>
    <row r="37" spans="2:6">
      <c r="B37" s="46"/>
      <c r="D37" s="47" t="s">
        <v>7</v>
      </c>
      <c r="F37" s="50" t="s">
        <v>40</v>
      </c>
    </row>
    <row r="38" spans="2:6" ht="30">
      <c r="B38" s="46"/>
      <c r="D38" s="47" t="s">
        <v>8</v>
      </c>
      <c r="F38" s="50" t="s">
        <v>41</v>
      </c>
    </row>
    <row r="39" spans="2:6" ht="30">
      <c r="B39" s="46"/>
      <c r="D39" s="47" t="s">
        <v>9</v>
      </c>
      <c r="F39" s="50" t="s">
        <v>42</v>
      </c>
    </row>
    <row r="40" spans="2:6">
      <c r="B40" s="46"/>
      <c r="D40" s="47" t="s">
        <v>10</v>
      </c>
      <c r="F40" s="50" t="s">
        <v>43</v>
      </c>
    </row>
    <row r="41" spans="2:6">
      <c r="B41" s="46"/>
      <c r="D41" s="47" t="s">
        <v>11</v>
      </c>
      <c r="F41" s="50" t="s">
        <v>44</v>
      </c>
    </row>
    <row r="42" spans="2:6">
      <c r="B42" s="46"/>
      <c r="D42" s="47" t="s">
        <v>12</v>
      </c>
      <c r="F42" s="50" t="s">
        <v>45</v>
      </c>
    </row>
    <row r="43" spans="2:6">
      <c r="B43" s="46"/>
      <c r="D43" s="47" t="s">
        <v>13</v>
      </c>
      <c r="F43" s="50" t="s">
        <v>46</v>
      </c>
    </row>
    <row r="44" spans="2:6">
      <c r="B44" s="46"/>
      <c r="D44" s="47" t="s">
        <v>14</v>
      </c>
      <c r="F44" s="50" t="s">
        <v>47</v>
      </c>
    </row>
    <row r="45" spans="2:6">
      <c r="B45" s="46"/>
      <c r="D45" s="47" t="s">
        <v>15</v>
      </c>
      <c r="F45" s="50" t="s">
        <v>48</v>
      </c>
    </row>
    <row r="46" spans="2:6" ht="75">
      <c r="B46" s="46"/>
      <c r="D46" s="47" t="s">
        <v>16</v>
      </c>
      <c r="F46" s="50" t="s">
        <v>49</v>
      </c>
    </row>
    <row r="47" spans="2:6" ht="45">
      <c r="B47" s="46"/>
      <c r="D47" s="47" t="s">
        <v>17</v>
      </c>
      <c r="F47" s="50" t="s">
        <v>50</v>
      </c>
    </row>
    <row r="48" spans="2:6">
      <c r="B48" s="46"/>
      <c r="D48" s="47" t="s">
        <v>18</v>
      </c>
      <c r="F48" s="50" t="s">
        <v>51</v>
      </c>
    </row>
    <row r="49" spans="2:6" ht="30">
      <c r="B49" s="46"/>
      <c r="D49" s="47" t="s">
        <v>19</v>
      </c>
      <c r="F49" s="50" t="s">
        <v>52</v>
      </c>
    </row>
    <row r="50" spans="2:6" ht="30">
      <c r="B50" s="46"/>
      <c r="D50" s="47" t="s">
        <v>20</v>
      </c>
      <c r="F50" s="50" t="s">
        <v>53</v>
      </c>
    </row>
    <row r="51" spans="2:6">
      <c r="B51" s="46"/>
      <c r="F51" s="50" t="s">
        <v>54</v>
      </c>
    </row>
    <row r="52" spans="2:6">
      <c r="B52" s="46"/>
      <c r="F52" s="50" t="s">
        <v>55</v>
      </c>
    </row>
    <row r="53" spans="2:6">
      <c r="B53" s="46"/>
      <c r="F53" s="50" t="s">
        <v>56</v>
      </c>
    </row>
    <row r="54" spans="2:6">
      <c r="B54" s="46"/>
      <c r="F54" s="50" t="s">
        <v>57</v>
      </c>
    </row>
    <row r="55" spans="2:6">
      <c r="B55" s="46"/>
      <c r="F55" s="50" t="s">
        <v>58</v>
      </c>
    </row>
    <row r="56" spans="2:6">
      <c r="B56" s="46"/>
      <c r="F56" s="50" t="s">
        <v>59</v>
      </c>
    </row>
    <row r="57" spans="2:6">
      <c r="B57" s="46"/>
      <c r="F57" s="50" t="s">
        <v>60</v>
      </c>
    </row>
    <row r="58" spans="2:6">
      <c r="B58" s="46"/>
      <c r="F58" s="50" t="s">
        <v>61</v>
      </c>
    </row>
    <row r="59" spans="2:6">
      <c r="B59" s="46"/>
      <c r="F59" s="50" t="s">
        <v>62</v>
      </c>
    </row>
    <row r="60" spans="2:6">
      <c r="B60" s="46"/>
      <c r="F60" s="50" t="s">
        <v>63</v>
      </c>
    </row>
    <row r="61" spans="2:6">
      <c r="B61" s="46"/>
      <c r="F61" s="50" t="s">
        <v>64</v>
      </c>
    </row>
    <row r="62" spans="2:6">
      <c r="B62" s="46"/>
      <c r="F62" s="50" t="s">
        <v>65</v>
      </c>
    </row>
    <row r="63" spans="2:6">
      <c r="B63" s="46"/>
      <c r="F63" s="50" t="s">
        <v>66</v>
      </c>
    </row>
    <row r="64" spans="2:6">
      <c r="B64" s="46"/>
      <c r="F64" s="50" t="s">
        <v>67</v>
      </c>
    </row>
    <row r="65" spans="2:6">
      <c r="B65" s="46"/>
      <c r="F65" s="50" t="s">
        <v>68</v>
      </c>
    </row>
    <row r="66" spans="2:6">
      <c r="B66" s="46"/>
      <c r="F66" s="50" t="s">
        <v>69</v>
      </c>
    </row>
    <row r="67" spans="2:6">
      <c r="B67" s="46"/>
      <c r="F67" s="50" t="s">
        <v>70</v>
      </c>
    </row>
    <row r="68" spans="2:6">
      <c r="B68" s="46"/>
      <c r="F68" s="50" t="s">
        <v>71</v>
      </c>
    </row>
    <row r="69" spans="2:6">
      <c r="B69" s="46"/>
      <c r="F69" s="50" t="s">
        <v>72</v>
      </c>
    </row>
    <row r="70" spans="2:6">
      <c r="B70" s="46"/>
      <c r="F70" s="50" t="s">
        <v>73</v>
      </c>
    </row>
    <row r="71" spans="2:6">
      <c r="B71" s="46"/>
      <c r="F71" s="50" t="s">
        <v>74</v>
      </c>
    </row>
    <row r="72" spans="2:6">
      <c r="B72" s="46"/>
      <c r="F72" s="50" t="s">
        <v>75</v>
      </c>
    </row>
    <row r="73" spans="2:6">
      <c r="B73" s="46"/>
      <c r="F73" s="50" t="s">
        <v>76</v>
      </c>
    </row>
    <row r="74" spans="2:6" ht="30">
      <c r="B74" s="46"/>
      <c r="F74" s="50" t="s">
        <v>77</v>
      </c>
    </row>
    <row r="75" spans="2:6">
      <c r="B75" s="46"/>
      <c r="F75" s="50" t="s">
        <v>78</v>
      </c>
    </row>
    <row r="76" spans="2:6">
      <c r="B76" s="46"/>
      <c r="F76" s="50" t="s">
        <v>79</v>
      </c>
    </row>
    <row r="77" spans="2:6">
      <c r="B77" s="46"/>
      <c r="F77" s="50" t="s">
        <v>80</v>
      </c>
    </row>
    <row r="78" spans="2:6" ht="30">
      <c r="B78" s="46"/>
      <c r="F78" s="50" t="s">
        <v>81</v>
      </c>
    </row>
    <row r="79" spans="2:6">
      <c r="B79" s="46"/>
      <c r="F79" s="50" t="s">
        <v>82</v>
      </c>
    </row>
    <row r="80" spans="2:6">
      <c r="B80" s="46"/>
      <c r="F80" s="50" t="s">
        <v>83</v>
      </c>
    </row>
    <row r="81" spans="2:7">
      <c r="B81" s="46"/>
      <c r="F81" s="50" t="s">
        <v>84</v>
      </c>
    </row>
    <row r="82" spans="2:7">
      <c r="B82" s="46"/>
      <c r="F82" s="50" t="s">
        <v>85</v>
      </c>
    </row>
    <row r="83" spans="2:7">
      <c r="B83" s="46"/>
      <c r="F83" s="50" t="s">
        <v>86</v>
      </c>
    </row>
    <row r="84" spans="2:7" ht="45">
      <c r="B84" s="46"/>
      <c r="F84" s="50" t="s">
        <v>87</v>
      </c>
    </row>
    <row r="85" spans="2:7" ht="30">
      <c r="B85" s="46"/>
      <c r="F85" s="50" t="s">
        <v>88</v>
      </c>
    </row>
    <row r="86" spans="2:7" ht="45">
      <c r="B86" s="46"/>
      <c r="F86" s="50" t="s">
        <v>89</v>
      </c>
    </row>
    <row r="87" spans="2:7" ht="30">
      <c r="B87" s="48"/>
      <c r="C87" s="49"/>
      <c r="D87" s="49"/>
      <c r="E87" s="49"/>
      <c r="F87" s="52" t="s">
        <v>90</v>
      </c>
      <c r="G87" s="49"/>
    </row>
  </sheetData>
  <sheetProtection selectLockedCells="1"/>
  <mergeCells count="16">
    <mergeCell ref="B2:P2"/>
    <mergeCell ref="F5:F7"/>
    <mergeCell ref="G5:G7"/>
    <mergeCell ref="L5:N5"/>
    <mergeCell ref="M6:M7"/>
    <mergeCell ref="I4:P4"/>
    <mergeCell ref="O5:O7"/>
    <mergeCell ref="P5:P7"/>
    <mergeCell ref="H5:H6"/>
    <mergeCell ref="I5:I7"/>
    <mergeCell ref="K5:K7"/>
    <mergeCell ref="J5:J6"/>
    <mergeCell ref="D5:D7"/>
    <mergeCell ref="B5:B7"/>
    <mergeCell ref="C5:C7"/>
    <mergeCell ref="E5:E7"/>
  </mergeCells>
  <phoneticPr fontId="10" type="noConversion"/>
  <conditionalFormatting sqref="B8:P28">
    <cfRule type="containsBlanks" dxfId="0" priority="2">
      <formula>LEN(TRIM(B8))=0</formula>
    </cfRule>
  </conditionalFormatting>
  <dataValidations count="3">
    <dataValidation type="list" allowBlank="1" showInputMessage="1" showErrorMessage="1" sqref="G8:G28">
      <formula1>$G$31:$G$32</formula1>
    </dataValidation>
    <dataValidation type="list" allowBlank="1" showInputMessage="1" showErrorMessage="1" sqref="F8:F28">
      <formula1>$F$31:$F$87</formula1>
    </dataValidation>
    <dataValidation type="list" allowBlank="1" showInputMessage="1" showErrorMessage="1" sqref="D8:D28">
      <formula1>$D$31:$D$50</formula1>
    </dataValidation>
  </dataValidations>
  <pageMargins left="0.27559055118110237" right="0.19685039370078741" top="0.43307086614173229" bottom="0.74803149606299213" header="0.31496062992125984" footer="0.31496062992125984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Tablice za korisnike</vt:lpstr>
      <vt:lpstr>'Tablice za korisnike'!Podrucje_ispisa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Sever Cafuk</dc:creator>
  <cp:lastModifiedBy>Windows korisnik</cp:lastModifiedBy>
  <cp:lastPrinted>2025-03-17T10:40:21Z</cp:lastPrinted>
  <dcterms:created xsi:type="dcterms:W3CDTF">2024-03-13T12:26:45Z</dcterms:created>
  <dcterms:modified xsi:type="dcterms:W3CDTF">2026-02-10T10:41:51Z</dcterms:modified>
</cp:coreProperties>
</file>